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4 0 ADMINISTRACION ELECTRONICA Y WEB\04 AW Portal Transparencia\2024\"/>
    </mc:Choice>
  </mc:AlternateContent>
  <xr:revisionPtr revIDLastSave="0" documentId="13_ncr:1_{F1E3D18C-00FA-48A2-A5BA-B0B487FFB6D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2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2" l="1"/>
  <c r="B8" i="2" l="1"/>
  <c r="C5" i="2" l="1"/>
  <c r="C4" i="2"/>
  <c r="C3" i="2"/>
  <c r="C7" i="2"/>
  <c r="C6" i="2"/>
  <c r="C2" i="2"/>
  <c r="C8" i="2"/>
</calcChain>
</file>

<file path=xl/sharedStrings.xml><?xml version="1.0" encoding="utf-8"?>
<sst xmlns="http://schemas.openxmlformats.org/spreadsheetml/2006/main" count="10" uniqueCount="10">
  <si>
    <r>
      <t xml:space="preserve">Esleipen prozedura
</t>
    </r>
    <r>
      <rPr>
        <sz val="11"/>
        <color rgb="FF000000"/>
        <rFont val="Calibri"/>
        <family val="2"/>
      </rPr>
      <t>Procedimiento de adjudicación</t>
    </r>
  </si>
  <si>
    <r>
      <rPr>
        <b/>
        <sz val="10"/>
        <rFont val="Arial"/>
        <family val="2"/>
      </rPr>
      <t>Negoziatua</t>
    </r>
    <r>
      <rPr>
        <sz val="10"/>
        <rFont val="Arial"/>
        <family val="2"/>
      </rPr>
      <t>/Negociado</t>
    </r>
  </si>
  <si>
    <r>
      <t>Guztira/</t>
    </r>
    <r>
      <rPr>
        <sz val="11"/>
        <color rgb="FF000000"/>
        <rFont val="Calibri"/>
        <family val="2"/>
      </rPr>
      <t>Total</t>
    </r>
  </si>
  <si>
    <r>
      <rPr>
        <b/>
        <sz val="10"/>
        <rFont val="Arial"/>
        <family val="2"/>
      </rPr>
      <t xml:space="preserve">Irekia
</t>
    </r>
    <r>
      <rPr>
        <sz val="10"/>
        <rFont val="Arial"/>
        <family val="2"/>
      </rPr>
      <t>Abierto</t>
    </r>
  </si>
  <si>
    <r>
      <rPr>
        <b/>
        <sz val="10"/>
        <rFont val="Arial"/>
        <family val="2"/>
      </rPr>
      <t xml:space="preserve">Irekia sinplifikatua
</t>
    </r>
    <r>
      <rPr>
        <sz val="10"/>
        <rFont val="Arial"/>
        <family val="2"/>
      </rPr>
      <t>Abierto simplificado</t>
    </r>
  </si>
  <si>
    <r>
      <rPr>
        <b/>
        <sz val="10"/>
        <rFont val="Arial"/>
        <family val="2"/>
      </rPr>
      <t xml:space="preserve">Murriztuta
</t>
    </r>
    <r>
      <rPr>
        <sz val="10"/>
        <rFont val="Arial"/>
        <family val="2"/>
      </rPr>
      <t>Restringido</t>
    </r>
  </si>
  <si>
    <r>
      <rPr>
        <b/>
        <sz val="10"/>
        <rFont val="Arial"/>
        <family val="2"/>
      </rPr>
      <t>Esparru Akordioan oinarritutako lehiaketa</t>
    </r>
    <r>
      <rPr>
        <sz val="10"/>
        <rFont val="Arial"/>
        <family val="2"/>
      </rPr>
      <t xml:space="preserve">
Concurso basado en Acuerdo Marco</t>
    </r>
  </si>
  <si>
    <r>
      <rPr>
        <b/>
        <sz val="10"/>
        <rFont val="Arial"/>
        <family val="2"/>
      </rPr>
      <t xml:space="preserve">Zuzenekoa-Kontratu txikiak
</t>
    </r>
    <r>
      <rPr>
        <sz val="10"/>
        <rFont val="Arial"/>
        <family val="2"/>
      </rPr>
      <t>Directo-Contrato Menor</t>
    </r>
  </si>
  <si>
    <r>
      <t xml:space="preserve">Esleitutako zenbatekoa €
</t>
    </r>
    <r>
      <rPr>
        <sz val="11"/>
        <color rgb="FF000000"/>
        <rFont val="Calibri"/>
        <family val="2"/>
      </rPr>
      <t>Importe de adjudicación €</t>
    </r>
  </si>
  <si>
    <r>
      <t xml:space="preserve">Kontratazio bolumena, esleipen prozedura motaren arabera %
</t>
    </r>
    <r>
      <rPr>
        <sz val="11"/>
        <color rgb="FF000000"/>
        <rFont val="Calibri"/>
        <family val="2"/>
      </rPr>
      <t xml:space="preserve">Volumen contratación por tipo de procedimiento de adjudicación %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</si>
</sst>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0"/>
      <name val="Arial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none"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4" borderId="1" xfId="0" applyFont="1" applyFill="1" applyBorder="1" applyAlignment="1">
      <alignment horizontal="left" vertical="top" wrapText="1"/>
    </xf>
    <xf numFmtId="4" fontId="1" fillId="4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>
      <alignment horizontal="right"/>
    </xf>
    <xf numFmtId="10" fontId="1" fillId="4" borderId="1" xfId="0" applyNumberFormat="1" applyFont="1" applyFill="1" applyBorder="1" applyAlignment="1">
      <alignment horizontal="left" vertical="top" wrapText="1"/>
    </xf>
    <xf numFmtId="4" fontId="1" fillId="4" borderId="0" xfId="0" applyNumberFormat="1" applyFont="1" applyFill="1" applyAlignment="1">
      <alignment horizontal="left" vertical="top" wrapText="1"/>
    </xf>
    <xf numFmtId="3" fontId="1" fillId="4" borderId="0" xfId="0" applyNumberFormat="1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620E7-7903-4177-B100-6327435EE474}">
  <dimension ref="A1:C8"/>
  <sheetViews>
    <sheetView tabSelected="1" topLeftCell="A3" workbookViewId="0">
      <selection activeCell="A14" sqref="A14"/>
    </sheetView>
  </sheetViews>
  <sheetFormatPr baseColWidth="10" defaultRowHeight="14.5" x14ac:dyDescent="0.35"/>
  <cols>
    <col min="1" max="1" width="41" customWidth="1"/>
    <col min="2" max="2" width="45.453125" customWidth="1"/>
    <col min="3" max="3" width="62.1796875" customWidth="1"/>
  </cols>
  <sheetData>
    <row r="1" spans="1:3" s="5" customFormat="1" ht="54.75" customHeight="1" x14ac:dyDescent="0.35">
      <c r="A1" s="3" t="s">
        <v>0</v>
      </c>
      <c r="B1" s="3" t="s">
        <v>8</v>
      </c>
      <c r="C1" s="4" t="s">
        <v>9</v>
      </c>
    </row>
    <row r="2" spans="1:3" ht="25.5" x14ac:dyDescent="0.35">
      <c r="A2" s="1" t="s">
        <v>3</v>
      </c>
      <c r="B2" s="8">
        <v>2017267.9380000001</v>
      </c>
      <c r="C2" s="7">
        <f>+B2/$B$8</f>
        <v>0.82914228109897603</v>
      </c>
    </row>
    <row r="3" spans="1:3" ht="25.5" x14ac:dyDescent="0.35">
      <c r="A3" s="1" t="s">
        <v>4</v>
      </c>
      <c r="B3" s="8">
        <v>25471.24</v>
      </c>
      <c r="C3" s="7">
        <f t="shared" ref="C3:C7" si="0">+B3/$B$8</f>
        <v>1.0469249839442737E-2</v>
      </c>
    </row>
    <row r="4" spans="1:3" ht="25.5" x14ac:dyDescent="0.35">
      <c r="A4" s="1" t="s">
        <v>5</v>
      </c>
      <c r="B4" s="2">
        <v>0</v>
      </c>
      <c r="C4" s="7">
        <f t="shared" si="0"/>
        <v>0</v>
      </c>
    </row>
    <row r="5" spans="1:3" x14ac:dyDescent="0.35">
      <c r="A5" s="1" t="s">
        <v>1</v>
      </c>
      <c r="B5" s="9">
        <v>21560</v>
      </c>
      <c r="C5" s="7">
        <f t="shared" si="0"/>
        <v>8.8616426423835434E-3</v>
      </c>
    </row>
    <row r="6" spans="1:3" ht="15.75" customHeight="1" x14ac:dyDescent="0.35">
      <c r="A6" s="1" t="s">
        <v>7</v>
      </c>
      <c r="B6" s="8">
        <v>251608.6</v>
      </c>
      <c r="C6" s="7">
        <f t="shared" si="0"/>
        <v>0.10341676711272839</v>
      </c>
    </row>
    <row r="7" spans="1:3" ht="25.5" x14ac:dyDescent="0.35">
      <c r="A7" s="1" t="s">
        <v>6</v>
      </c>
      <c r="B7" s="8">
        <f>99535.18+17514.55</f>
        <v>117049.73</v>
      </c>
      <c r="C7" s="7">
        <f t="shared" si="0"/>
        <v>4.8110059306469402E-2</v>
      </c>
    </row>
    <row r="8" spans="1:3" x14ac:dyDescent="0.35">
      <c r="A8" s="6" t="s">
        <v>2</v>
      </c>
      <c r="B8" s="2">
        <f>SUM(B2:B7)</f>
        <v>2432957.5079999999</v>
      </c>
      <c r="C8" s="7">
        <f>+B8/$B$8</f>
        <v>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Garcia Fernandez, Pedro</cp:lastModifiedBy>
  <dcterms:created xsi:type="dcterms:W3CDTF">2024-02-02T03:48:26Z</dcterms:created>
  <dcterms:modified xsi:type="dcterms:W3CDTF">2025-03-03T10:55:39Z</dcterms:modified>
</cp:coreProperties>
</file>